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aleg\Downloads\"/>
    </mc:Choice>
  </mc:AlternateContent>
  <xr:revisionPtr revIDLastSave="0" documentId="13_ncr:1_{6FDD428C-AE74-491F-9E0B-8BDBFBD8E9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 Templ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35" i="2" l="1"/>
  <c r="E24" i="2"/>
  <c r="F24" i="2" s="1"/>
  <c r="E25" i="2"/>
  <c r="F25" i="2" s="1"/>
  <c r="E26" i="2"/>
  <c r="F26" i="2" s="1"/>
  <c r="E27" i="2"/>
  <c r="E18" i="2"/>
  <c r="F18" i="2" s="1"/>
  <c r="E19" i="2"/>
  <c r="F19" i="2" s="1"/>
  <c r="E20" i="2"/>
  <c r="F20" i="2" s="1"/>
  <c r="E21" i="2"/>
  <c r="F21" i="2" s="1"/>
  <c r="E17" i="2" l="1"/>
  <c r="F17" i="2" s="1"/>
  <c r="C28" i="2" l="1"/>
  <c r="D28" i="2"/>
  <c r="B28" i="2"/>
  <c r="F23" i="2"/>
  <c r="F27" i="2"/>
  <c r="F28" i="2" l="1"/>
  <c r="E28" i="2"/>
  <c r="A32" i="2" s="1"/>
</calcChain>
</file>

<file path=xl/sharedStrings.xml><?xml version="1.0" encoding="utf-8"?>
<sst xmlns="http://schemas.openxmlformats.org/spreadsheetml/2006/main" count="32" uniqueCount="32">
  <si>
    <t>Budget Item</t>
  </si>
  <si>
    <t>Total Budget</t>
  </si>
  <si>
    <t>Remaining Balance</t>
  </si>
  <si>
    <t>Year-to- Date</t>
  </si>
  <si>
    <t>Personnel Expenses</t>
  </si>
  <si>
    <t>Program Expenses</t>
  </si>
  <si>
    <t xml:space="preserve">SERVICE PERIOD: </t>
  </si>
  <si>
    <t>to</t>
  </si>
  <si>
    <t>BILL TO:</t>
  </si>
  <si>
    <t>450 Civic Center Plaza</t>
  </si>
  <si>
    <t>Richmond, CA  94804</t>
  </si>
  <si>
    <t xml:space="preserve">Total  </t>
  </si>
  <si>
    <t>Total Grant Award</t>
  </si>
  <si>
    <t>Disbursement #1 (Advance Payment)</t>
  </si>
  <si>
    <t>Disbursement #2 (Advance Payment)</t>
  </si>
  <si>
    <t>Final Payment</t>
  </si>
  <si>
    <t>Current Invoice Total</t>
  </si>
  <si>
    <t>Total Amount Remaining to be Paid:</t>
  </si>
  <si>
    <t>07/01 – 12/31</t>
  </si>
  <si>
    <t>01/01 – 06/30</t>
  </si>
  <si>
    <t>PROGRAM:</t>
  </si>
  <si>
    <t>BILL FROM:</t>
  </si>
  <si>
    <t>Attn: Jora Atienza Washington, Sr. Management Analyst (ECIA)</t>
  </si>
  <si>
    <t>City of Richmond, Finance Dept. -</t>
  </si>
  <si>
    <t>Accounts Payable Division</t>
  </si>
  <si>
    <t>Org Name:</t>
  </si>
  <si>
    <t>Mailing Address:</t>
  </si>
  <si>
    <t>Date:</t>
  </si>
  <si>
    <t>Invoice No:</t>
  </si>
  <si>
    <t>Vendor No:</t>
  </si>
  <si>
    <t>Contract No:</t>
  </si>
  <si>
    <t>Purchase Order 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</si>
</sst>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.00_);_(&quot;$&quot;* \(#,##0.00\);_(&quot;$&quot;* &quot;-&quot;????_);_(@_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Down"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4" borderId="5" xfId="0" applyFill="1" applyBorder="1" applyProtection="1">
      <protection locked="0"/>
    </xf>
    <xf numFmtId="14" fontId="0" fillId="4" borderId="5" xfId="0" applyNumberFormat="1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4" fontId="1" fillId="5" borderId="3" xfId="1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right" vertical="center" wrapText="1"/>
      <protection locked="0"/>
    </xf>
    <xf numFmtId="44" fontId="1" fillId="6" borderId="3" xfId="1" applyFont="1" applyFill="1" applyBorder="1" applyAlignment="1" applyProtection="1">
      <alignment vertical="center" wrapText="1"/>
    </xf>
    <xf numFmtId="0" fontId="2" fillId="4" borderId="0" xfId="0" applyFont="1" applyFill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44" fontId="1" fillId="0" borderId="6" xfId="1" applyFont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6" fontId="0" fillId="4" borderId="5" xfId="1" applyNumberFormat="1" applyFont="1" applyFill="1" applyBorder="1" applyProtection="1">
      <protection locked="0"/>
    </xf>
    <xf numFmtId="0" fontId="6" fillId="7" borderId="0" xfId="0" applyFont="1" applyFill="1" applyAlignment="1" applyProtection="1">
      <alignment vertical="center"/>
      <protection locked="0"/>
    </xf>
    <xf numFmtId="0" fontId="6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44" fontId="6" fillId="7" borderId="0" xfId="1" applyFont="1" applyFill="1" applyProtection="1">
      <protection locked="0"/>
    </xf>
    <xf numFmtId="0" fontId="0" fillId="8" borderId="0" xfId="0" applyFill="1" applyProtection="1">
      <protection locked="0"/>
    </xf>
    <xf numFmtId="44" fontId="0" fillId="8" borderId="0" xfId="1" applyFont="1" applyFill="1" applyProtection="1">
      <protection locked="0"/>
    </xf>
    <xf numFmtId="6" fontId="0" fillId="4" borderId="7" xfId="1" applyNumberFormat="1" applyFont="1" applyFill="1" applyBorder="1" applyProtection="1">
      <protection locked="0"/>
    </xf>
    <xf numFmtId="6" fontId="0" fillId="4" borderId="8" xfId="1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64" fontId="1" fillId="5" borderId="6" xfId="1" applyNumberFormat="1" applyFont="1" applyFill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  <protection locked="0"/>
    </xf>
    <xf numFmtId="44" fontId="1" fillId="0" borderId="11" xfId="1" applyFont="1" applyBorder="1" applyAlignment="1" applyProtection="1">
      <alignment vertical="center" wrapText="1"/>
      <protection locked="0"/>
    </xf>
    <xf numFmtId="164" fontId="1" fillId="5" borderId="11" xfId="1" applyNumberFormat="1" applyFont="1" applyFill="1" applyBorder="1" applyAlignment="1" applyProtection="1">
      <alignment vertical="center" wrapText="1"/>
    </xf>
    <xf numFmtId="44" fontId="1" fillId="5" borderId="11" xfId="1" applyFont="1" applyFill="1" applyBorder="1" applyAlignment="1" applyProtection="1">
      <alignment vertical="center" wrapText="1"/>
    </xf>
    <xf numFmtId="0" fontId="3" fillId="5" borderId="10" xfId="0" applyFont="1" applyFill="1" applyBorder="1" applyAlignment="1" applyProtection="1">
      <alignment vertical="center" wrapText="1"/>
      <protection locked="0"/>
    </xf>
    <xf numFmtId="0" fontId="6" fillId="9" borderId="4" xfId="0" applyFont="1" applyFill="1" applyBorder="1" applyAlignment="1" applyProtection="1">
      <alignment horizontal="center"/>
      <protection locked="0"/>
    </xf>
    <xf numFmtId="0" fontId="7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right"/>
      <protection locked="0"/>
    </xf>
    <xf numFmtId="165" fontId="6" fillId="9" borderId="10" xfId="1" applyNumberFormat="1" applyFont="1" applyFill="1" applyBorder="1" applyAlignment="1" applyProtection="1">
      <alignment horizontal="center" vertical="center"/>
      <protection locked="0"/>
    </xf>
    <xf numFmtId="165" fontId="6" fillId="9" borderId="3" xfId="1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>
      <alignment vertical="top" wrapText="1"/>
    </xf>
    <xf numFmtId="0" fontId="0" fillId="0" borderId="0" xfId="0" applyBorder="1" applyAlignment="1" applyProtection="1">
      <alignment horizontal="right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/>
    <xf numFmtId="0" fontId="0" fillId="4" borderId="5" xfId="0" applyFill="1" applyBorder="1" applyAlignment="1" applyProtection="1">
      <protection locked="0"/>
    </xf>
    <xf numFmtId="0" fontId="0" fillId="0" borderId="5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showGridLines="0" tabSelected="1" view="pageLayout" topLeftCell="A8" zoomScaleNormal="90" workbookViewId="0">
      <selection activeCell="B20" sqref="B20"/>
    </sheetView>
  </sheetViews>
  <sheetFormatPr defaultColWidth="8.85546875" defaultRowHeight="15" x14ac:dyDescent="0.25"/>
  <cols>
    <col min="1" max="1" width="28.85546875" style="1" customWidth="1"/>
    <col min="2" max="3" width="13.28515625" style="1" customWidth="1"/>
    <col min="4" max="4" width="16.85546875" style="1" customWidth="1"/>
    <col min="5" max="5" width="12.28515625" style="1" customWidth="1"/>
    <col min="6" max="6" width="17" style="1" customWidth="1"/>
    <col min="7" max="16384" width="8.85546875" style="1"/>
  </cols>
  <sheetData>
    <row r="1" spans="1:6" x14ac:dyDescent="0.25">
      <c r="A1" s="33" t="s">
        <v>8</v>
      </c>
      <c r="B1" s="2"/>
      <c r="C1" s="34" t="s">
        <v>21</v>
      </c>
      <c r="F1" s="2"/>
    </row>
    <row r="2" spans="1:6" x14ac:dyDescent="0.25">
      <c r="A2" s="37" t="s">
        <v>23</v>
      </c>
      <c r="B2" s="38"/>
      <c r="C2" s="39" t="s">
        <v>25</v>
      </c>
      <c r="D2" s="44"/>
      <c r="E2" s="45"/>
      <c r="F2" s="45"/>
    </row>
    <row r="3" spans="1:6" x14ac:dyDescent="0.25">
      <c r="A3" s="37" t="s">
        <v>24</v>
      </c>
      <c r="B3" s="38"/>
      <c r="C3" s="39" t="s">
        <v>26</v>
      </c>
      <c r="D3" s="44"/>
      <c r="E3" s="45"/>
      <c r="F3" s="45"/>
    </row>
    <row r="4" spans="1:6" x14ac:dyDescent="0.25">
      <c r="A4" s="41" t="s">
        <v>22</v>
      </c>
      <c r="B4" s="38"/>
      <c r="C4" s="39"/>
      <c r="D4" s="45"/>
      <c r="E4" s="45"/>
      <c r="F4" s="45"/>
    </row>
    <row r="5" spans="1:6" x14ac:dyDescent="0.25">
      <c r="A5" s="42"/>
      <c r="B5" s="38"/>
      <c r="C5" s="39" t="s">
        <v>27</v>
      </c>
      <c r="D5" s="44"/>
      <c r="E5" s="45"/>
      <c r="F5" s="45"/>
    </row>
    <row r="6" spans="1:6" x14ac:dyDescent="0.25">
      <c r="A6" s="38" t="s">
        <v>9</v>
      </c>
      <c r="B6" s="38"/>
      <c r="C6" s="39" t="s">
        <v>28</v>
      </c>
      <c r="D6" s="44"/>
      <c r="E6" s="45"/>
      <c r="F6" s="45"/>
    </row>
    <row r="7" spans="1:6" x14ac:dyDescent="0.25">
      <c r="A7" s="38" t="s">
        <v>10</v>
      </c>
      <c r="B7" s="38"/>
      <c r="C7" s="39" t="s">
        <v>29</v>
      </c>
      <c r="D7" s="44"/>
      <c r="E7" s="45"/>
      <c r="F7" s="45"/>
    </row>
    <row r="8" spans="1:6" x14ac:dyDescent="0.25">
      <c r="A8" s="40"/>
      <c r="B8" s="38"/>
      <c r="C8" s="39" t="s">
        <v>30</v>
      </c>
      <c r="D8" s="44"/>
      <c r="E8" s="45"/>
      <c r="F8" s="45"/>
    </row>
    <row r="9" spans="1:6" x14ac:dyDescent="0.25">
      <c r="A9" s="40"/>
      <c r="B9" s="38"/>
      <c r="C9" s="43" t="s">
        <v>31</v>
      </c>
      <c r="D9" s="44"/>
      <c r="E9" s="45"/>
      <c r="F9" s="45"/>
    </row>
    <row r="10" spans="1:6" x14ac:dyDescent="0.25">
      <c r="A10" s="38"/>
      <c r="B10" s="38"/>
      <c r="C10" s="38"/>
      <c r="D10" s="38"/>
      <c r="E10" s="38"/>
      <c r="F10" s="38"/>
    </row>
    <row r="11" spans="1:6" ht="15.75" thickBot="1" x14ac:dyDescent="0.3">
      <c r="A11" s="2" t="s">
        <v>20</v>
      </c>
      <c r="B11" s="46"/>
      <c r="C11" s="47"/>
      <c r="D11" s="47"/>
      <c r="E11" s="47"/>
      <c r="F11" s="47"/>
    </row>
    <row r="12" spans="1:6" x14ac:dyDescent="0.25">
      <c r="A12" s="2"/>
      <c r="B12" s="2"/>
      <c r="C12" s="2"/>
      <c r="D12" s="2"/>
      <c r="E12" s="2"/>
      <c r="F12" s="2"/>
    </row>
    <row r="13" spans="1:6" thickBot="1" x14ac:dyDescent="0.35">
      <c r="A13" s="2" t="s">
        <v>6</v>
      </c>
      <c r="B13" s="4"/>
      <c r="C13" s="5" t="s">
        <v>7</v>
      </c>
      <c r="D13" s="4"/>
      <c r="E13" s="2"/>
      <c r="F13" s="2"/>
    </row>
    <row r="14" spans="1:6" ht="10.15" customHeight="1" thickBot="1" x14ac:dyDescent="0.35">
      <c r="A14" s="2"/>
      <c r="B14" s="2"/>
      <c r="C14" s="2"/>
      <c r="D14" s="2"/>
      <c r="E14" s="2"/>
      <c r="F14" s="2"/>
    </row>
    <row r="15" spans="1:6" ht="32.25" thickBot="1" x14ac:dyDescent="0.3">
      <c r="A15" s="6" t="s">
        <v>0</v>
      </c>
      <c r="B15" s="7" t="s">
        <v>1</v>
      </c>
      <c r="C15" s="8" t="s">
        <v>18</v>
      </c>
      <c r="D15" s="8" t="s">
        <v>19</v>
      </c>
      <c r="E15" s="7" t="s">
        <v>3</v>
      </c>
      <c r="F15" s="7" t="s">
        <v>2</v>
      </c>
    </row>
    <row r="16" spans="1:6" ht="21.6" customHeight="1" x14ac:dyDescent="0.3">
      <c r="A16" s="31" t="s">
        <v>4</v>
      </c>
      <c r="B16" s="25"/>
      <c r="C16" s="25"/>
      <c r="D16" s="25"/>
      <c r="E16" s="25"/>
      <c r="F16" s="25"/>
    </row>
    <row r="17" spans="1:6" ht="28.9" customHeight="1" x14ac:dyDescent="0.25">
      <c r="A17" s="13"/>
      <c r="B17" s="14"/>
      <c r="C17" s="14"/>
      <c r="D17" s="14"/>
      <c r="E17" s="26">
        <f>SUM(C17:D17)</f>
        <v>0</v>
      </c>
      <c r="F17" s="26">
        <f>B17-E17</f>
        <v>0</v>
      </c>
    </row>
    <row r="18" spans="1:6" ht="28.9" customHeight="1" x14ac:dyDescent="0.3">
      <c r="A18" s="13"/>
      <c r="B18" s="14"/>
      <c r="C18" s="14"/>
      <c r="D18" s="14"/>
      <c r="E18" s="26">
        <f t="shared" ref="E18:E21" si="0">SUM(C18:D18)</f>
        <v>0</v>
      </c>
      <c r="F18" s="26">
        <f t="shared" ref="F18:F21" si="1">B18-E18</f>
        <v>0</v>
      </c>
    </row>
    <row r="19" spans="1:6" ht="28.9" customHeight="1" x14ac:dyDescent="0.3">
      <c r="A19" s="13"/>
      <c r="B19" s="14"/>
      <c r="C19" s="14"/>
      <c r="D19" s="14"/>
      <c r="E19" s="26">
        <f t="shared" si="0"/>
        <v>0</v>
      </c>
      <c r="F19" s="26">
        <f t="shared" si="1"/>
        <v>0</v>
      </c>
    </row>
    <row r="20" spans="1:6" ht="28.9" customHeight="1" x14ac:dyDescent="0.25">
      <c r="A20" s="13"/>
      <c r="B20" s="14"/>
      <c r="C20" s="14"/>
      <c r="D20" s="14"/>
      <c r="E20" s="26">
        <f t="shared" si="0"/>
        <v>0</v>
      </c>
      <c r="F20" s="26">
        <f t="shared" si="1"/>
        <v>0</v>
      </c>
    </row>
    <row r="21" spans="1:6" ht="28.9" customHeight="1" x14ac:dyDescent="0.25">
      <c r="A21" s="13"/>
      <c r="B21" s="14"/>
      <c r="C21" s="14"/>
      <c r="D21" s="14"/>
      <c r="E21" s="26">
        <f t="shared" si="0"/>
        <v>0</v>
      </c>
      <c r="F21" s="26">
        <f t="shared" si="1"/>
        <v>0</v>
      </c>
    </row>
    <row r="22" spans="1:6" ht="21.6" customHeight="1" x14ac:dyDescent="0.25">
      <c r="A22" s="31" t="s">
        <v>5</v>
      </c>
      <c r="B22" s="25"/>
      <c r="C22" s="25"/>
      <c r="D22" s="25"/>
      <c r="E22" s="25"/>
      <c r="F22" s="25"/>
    </row>
    <row r="23" spans="1:6" ht="28.9" customHeight="1" x14ac:dyDescent="0.25">
      <c r="A23" s="13"/>
      <c r="B23" s="14"/>
      <c r="C23" s="14"/>
      <c r="D23" s="14"/>
      <c r="E23" s="26">
        <f t="shared" ref="E23:E27" si="2">SUM(C23:D23)</f>
        <v>0</v>
      </c>
      <c r="F23" s="26">
        <f t="shared" ref="F23:F27" si="3">B23-E23</f>
        <v>0</v>
      </c>
    </row>
    <row r="24" spans="1:6" ht="28.9" customHeight="1" x14ac:dyDescent="0.25">
      <c r="A24" s="13"/>
      <c r="B24" s="14"/>
      <c r="C24" s="14"/>
      <c r="D24" s="14"/>
      <c r="E24" s="26">
        <f t="shared" si="2"/>
        <v>0</v>
      </c>
      <c r="F24" s="26">
        <f t="shared" si="3"/>
        <v>0</v>
      </c>
    </row>
    <row r="25" spans="1:6" ht="28.9" customHeight="1" x14ac:dyDescent="0.25">
      <c r="A25" s="13"/>
      <c r="B25" s="14"/>
      <c r="C25" s="14"/>
      <c r="D25" s="14"/>
      <c r="E25" s="26">
        <f t="shared" si="2"/>
        <v>0</v>
      </c>
      <c r="F25" s="26">
        <f t="shared" si="3"/>
        <v>0</v>
      </c>
    </row>
    <row r="26" spans="1:6" ht="28.9" customHeight="1" x14ac:dyDescent="0.25">
      <c r="A26" s="13"/>
      <c r="B26" s="14"/>
      <c r="C26" s="14"/>
      <c r="D26" s="14"/>
      <c r="E26" s="26">
        <f t="shared" si="2"/>
        <v>0</v>
      </c>
      <c r="F26" s="26">
        <f t="shared" si="3"/>
        <v>0</v>
      </c>
    </row>
    <row r="27" spans="1:6" ht="28.9" customHeight="1" thickBot="1" x14ac:dyDescent="0.3">
      <c r="A27" s="27"/>
      <c r="B27" s="28"/>
      <c r="C27" s="28"/>
      <c r="D27" s="28"/>
      <c r="E27" s="29">
        <f t="shared" si="2"/>
        <v>0</v>
      </c>
      <c r="F27" s="30">
        <f t="shared" si="3"/>
        <v>0</v>
      </c>
    </row>
    <row r="28" spans="1:6" ht="19.899999999999999" customHeight="1" thickTop="1" thickBot="1" x14ac:dyDescent="0.3">
      <c r="A28" s="10" t="s">
        <v>11</v>
      </c>
      <c r="B28" s="9">
        <f>SUM(B17:B21,B23:B27)</f>
        <v>0</v>
      </c>
      <c r="C28" s="9">
        <f>SUM(C17:C21,C23:C27)</f>
        <v>0</v>
      </c>
      <c r="D28" s="9">
        <f>SUM(D17:D21,D23:D27)</f>
        <v>0</v>
      </c>
      <c r="E28" s="9">
        <f>SUM(E17:E21,E23:E27)</f>
        <v>0</v>
      </c>
      <c r="F28" s="11">
        <f>SUM(F17:F27)</f>
        <v>0</v>
      </c>
    </row>
    <row r="29" spans="1:6" x14ac:dyDescent="0.25">
      <c r="A29" s="2"/>
      <c r="B29" s="2"/>
      <c r="C29" s="2"/>
      <c r="D29" s="2"/>
      <c r="E29" s="2"/>
      <c r="F29" s="2"/>
    </row>
    <row r="30" spans="1:6" ht="15.75" thickBot="1" x14ac:dyDescent="0.3">
      <c r="A30" s="2"/>
      <c r="B30" s="2"/>
      <c r="C30" s="2"/>
      <c r="D30" s="2"/>
      <c r="E30" s="2"/>
      <c r="F30" s="2"/>
    </row>
    <row r="31" spans="1:6" x14ac:dyDescent="0.25">
      <c r="A31" s="32" t="s">
        <v>16</v>
      </c>
      <c r="B31" s="21" t="s">
        <v>12</v>
      </c>
      <c r="C31" s="21"/>
      <c r="D31" s="21"/>
      <c r="E31" s="22"/>
      <c r="F31" s="2"/>
    </row>
    <row r="32" spans="1:6" x14ac:dyDescent="0.25">
      <c r="A32" s="35">
        <f>SUM(E28)</f>
        <v>0</v>
      </c>
      <c r="B32" s="2" t="s">
        <v>13</v>
      </c>
      <c r="C32" s="2"/>
      <c r="E32" s="23"/>
    </row>
    <row r="33" spans="1:6" ht="16.899999999999999" customHeight="1" thickBot="1" x14ac:dyDescent="0.3">
      <c r="A33" s="36"/>
      <c r="B33" s="2" t="s">
        <v>14</v>
      </c>
      <c r="C33" s="2"/>
      <c r="E33" s="24"/>
      <c r="F33" s="2"/>
    </row>
    <row r="34" spans="1:6" ht="16.899999999999999" customHeight="1" thickBot="1" x14ac:dyDescent="0.3">
      <c r="A34" s="12"/>
      <c r="B34" s="3" t="s">
        <v>15</v>
      </c>
      <c r="C34" s="3"/>
      <c r="D34" s="15"/>
      <c r="E34" s="16"/>
      <c r="F34" s="2"/>
    </row>
    <row r="35" spans="1:6" x14ac:dyDescent="0.25">
      <c r="B35" s="17" t="s">
        <v>17</v>
      </c>
      <c r="C35" s="18"/>
      <c r="D35" s="19"/>
      <c r="E35" s="20">
        <f>E31-E32-E33-E34</f>
        <v>0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D2:F2"/>
    <mergeCell ref="B11:F11"/>
    <mergeCell ref="A32:A33"/>
    <mergeCell ref="A4:A5"/>
    <mergeCell ref="D3:F4"/>
    <mergeCell ref="D5:F5"/>
    <mergeCell ref="D6:F6"/>
    <mergeCell ref="D7:F7"/>
    <mergeCell ref="D8:F8"/>
    <mergeCell ref="D9:F9"/>
  </mergeCells>
  <pageMargins left="0.25" right="0.25" top="0.75" bottom="0.5" header="0.3" footer="0.3"/>
  <pageSetup orientation="portrait" r:id="rId1"/>
  <headerFooter>
    <oddHeader>&amp;CINSERT LOGO OR PRINT ON LETTERHEAD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Company>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Johnson</dc:creator>
  <cp:lastModifiedBy>Guadalupe Morales</cp:lastModifiedBy>
  <cp:lastPrinted>2019-12-06T23:04:27Z</cp:lastPrinted>
  <dcterms:created xsi:type="dcterms:W3CDTF">2017-11-15T18:28:33Z</dcterms:created>
  <dcterms:modified xsi:type="dcterms:W3CDTF">2026-02-17T19:09:50Z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60697-266a-4563-acd5-eba284ec2b76_Enabled">
    <vt:lpwstr>true</vt:lpwstr>
  </property>
  <property fmtid="{D5CDD505-2E9C-101B-9397-08002B2CF9AE}" pid="3" name="MSIP_Label_b9360697-266a-4563-acd5-eba284ec2b76_SetDate">
    <vt:lpwstr>2026-01-30T23:56:54Z</vt:lpwstr>
  </property>
  <property fmtid="{D5CDD505-2E9C-101B-9397-08002B2CF9AE}" pid="4" name="MSIP_Label_b9360697-266a-4563-acd5-eba284ec2b76_Method">
    <vt:lpwstr>Standard</vt:lpwstr>
  </property>
  <property fmtid="{D5CDD505-2E9C-101B-9397-08002B2CF9AE}" pid="5" name="MSIP_Label_b9360697-266a-4563-acd5-eba284ec2b76_Name">
    <vt:lpwstr>defa4170-0d19-0005-0004-bc88714345d2</vt:lpwstr>
  </property>
  <property fmtid="{D5CDD505-2E9C-101B-9397-08002B2CF9AE}" pid="6" name="MSIP_Label_b9360697-266a-4563-acd5-eba284ec2b76_SiteId">
    <vt:lpwstr>8ab93658-f71f-4926-b380-e0da1d18115a</vt:lpwstr>
  </property>
  <property fmtid="{D5CDD505-2E9C-101B-9397-08002B2CF9AE}" pid="7" name="MSIP_Label_b9360697-266a-4563-acd5-eba284ec2b76_ActionId">
    <vt:lpwstr>7a1a1fab-7e0b-44d4-a044-5b13bfe28ab2</vt:lpwstr>
  </property>
  <property fmtid="{D5CDD505-2E9C-101B-9397-08002B2CF9AE}" pid="8" name="MSIP_Label_b9360697-266a-4563-acd5-eba284ec2b76_ContentBits">
    <vt:lpwstr>0</vt:lpwstr>
  </property>
  <property fmtid="{D5CDD505-2E9C-101B-9397-08002B2CF9AE}" pid="9" name="MSIP_Label_b9360697-266a-4563-acd5-eba284ec2b76_Tag">
    <vt:lpwstr>10, 3, 0, 1</vt:lpwstr>
  </property>
</Properties>
</file>